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295" windowHeight="54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'Arkusz1'!$A$3:$G$24</definedName>
  </definedNames>
  <calcPr fullCalcOnLoad="1"/>
</workbook>
</file>

<file path=xl/sharedStrings.xml><?xml version="1.0" encoding="utf-8"?>
<sst xmlns="http://schemas.openxmlformats.org/spreadsheetml/2006/main" count="58" uniqueCount="51">
  <si>
    <t>l.p.</t>
  </si>
  <si>
    <t>Przedmiot zamówienia</t>
  </si>
  <si>
    <t>Cena jedn. netto</t>
  </si>
  <si>
    <t>[PLN]</t>
  </si>
  <si>
    <t>Liczba sztuk</t>
  </si>
  <si>
    <t>[szt.]</t>
  </si>
  <si>
    <t>Wartość netto</t>
  </si>
  <si>
    <t>[%]</t>
  </si>
  <si>
    <t>Wartość brutto</t>
  </si>
  <si>
    <t>[1]</t>
  </si>
  <si>
    <t>[2]</t>
  </si>
  <si>
    <t>[3]</t>
  </si>
  <si>
    <t>[4]</t>
  </si>
  <si>
    <t>[5]</t>
  </si>
  <si>
    <t>[6]</t>
  </si>
  <si>
    <t>[7]</t>
  </si>
  <si>
    <t>-</t>
  </si>
  <si>
    <t>[3] x [4]</t>
  </si>
  <si>
    <t>[5] + ([5] x [6])</t>
  </si>
  <si>
    <t>1.</t>
  </si>
  <si>
    <t>4.</t>
  </si>
  <si>
    <t>Stawka VAT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</si>
  <si>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</si>
  <si>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</si>
  <si>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</si>
  <si>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</si>
  <si>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</si>
  <si>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</si>
  <si>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</si>
  <si>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</si>
  <si>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</si>
  <si>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</si>
  <si>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 xml:space="preserve">Kubek  </t>
  </si>
  <si>
    <t>Teczka promocyjna</t>
  </si>
  <si>
    <t>Długopis</t>
  </si>
  <si>
    <t>Koszulka</t>
  </si>
  <si>
    <t>Brelok akrylowy</t>
  </si>
  <si>
    <t>Smycz</t>
  </si>
  <si>
    <t>Zawieszki odblaskowe</t>
  </si>
  <si>
    <r>
      <t xml:space="preserve">SUMA </t>
    </r>
    <r>
      <rPr>
        <b/>
        <i/>
        <sz val="9"/>
        <color indexed="8"/>
        <rFont val="Calibri"/>
        <family val="2"/>
      </rPr>
      <t>[wiersze 1. – 20.]</t>
    </r>
  </si>
  <si>
    <t>Kubek termiczny</t>
  </si>
  <si>
    <t>Zestaw do herbaty - czajnik i filiżanka</t>
  </si>
  <si>
    <t>Okładka twarda na dyplomy</t>
  </si>
  <si>
    <t>21.</t>
  </si>
  <si>
    <t>22.</t>
  </si>
  <si>
    <t>Torba polipropylenowa poszerzana z dnem</t>
  </si>
  <si>
    <t>Torba papierowa mała</t>
  </si>
  <si>
    <t>Torba papierowa średnia</t>
  </si>
  <si>
    <t>Torba papierowa duża</t>
  </si>
  <si>
    <t>Krówki reklamowe</t>
  </si>
  <si>
    <t>50kg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</si>
</sst>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9"/>
      <color indexed="8"/>
      <name val="Calibri"/>
      <family val="2"/>
    </font>
    <font>
      <b/>
      <i/>
      <sz val="7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b/>
      <i/>
      <sz val="7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/>
      <right style="thick"/>
      <top/>
      <bottom/>
    </border>
    <border>
      <left/>
      <right style="medium"/>
      <top/>
      <bottom style="medium">
        <color rgb="FF000000"/>
      </bottom>
    </border>
    <border>
      <left/>
      <right style="medium"/>
      <top/>
      <bottom style="medium"/>
    </border>
    <border>
      <left/>
      <right style="thick"/>
      <top/>
      <bottom style="thick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/>
      <right style="thick"/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justify" wrapText="1"/>
    </xf>
    <xf numFmtId="0" fontId="0" fillId="0" borderId="15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3" fillId="0" borderId="0" xfId="0" applyFont="1" applyAlignment="1">
      <alignment/>
    </xf>
    <xf numFmtId="0" fontId="43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 horizontal="center" wrapText="1"/>
    </xf>
    <xf numFmtId="2" fontId="40" fillId="0" borderId="11" xfId="0" applyNumberFormat="1" applyFont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2" fontId="41" fillId="0" borderId="13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2" fontId="0" fillId="0" borderId="17" xfId="0" applyNumberFormat="1" applyFont="1" applyBorder="1" applyAlignment="1">
      <alignment horizontal="center" wrapText="1"/>
    </xf>
    <xf numFmtId="2" fontId="0" fillId="0" borderId="18" xfId="0" applyNumberFormat="1" applyFont="1" applyBorder="1" applyAlignment="1">
      <alignment horizontal="center" wrapText="1"/>
    </xf>
    <xf numFmtId="9" fontId="0" fillId="0" borderId="17" xfId="0" applyNumberFormat="1" applyFont="1" applyBorder="1" applyAlignment="1">
      <alignment horizont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right" wrapText="1"/>
    </xf>
    <xf numFmtId="0" fontId="43" fillId="0" borderId="22" xfId="0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PageLayoutView="0" workbookViewId="0" topLeftCell="A3">
      <selection activeCell="I23" sqref="I23"/>
    </sheetView>
  </sheetViews>
  <sheetFormatPr defaultColWidth="9.140625" defaultRowHeight="15"/>
  <cols>
    <col min="1" max="1" width="3.57421875" style="0" customWidth="1"/>
    <col min="2" max="2" width="40.28125" style="0" customWidth="1"/>
    <col min="3" max="3" width="15.140625" style="13" customWidth="1"/>
    <col min="4" max="4" width="10.140625" style="10" customWidth="1"/>
    <col min="5" max="5" width="15.7109375" style="13" customWidth="1"/>
    <col min="6" max="6" width="10.00390625" style="0" customWidth="1"/>
    <col min="7" max="7" width="14.8515625" style="13" customWidth="1"/>
  </cols>
  <sheetData>
    <row r="2" ht="15.75" thickBot="1"/>
    <row r="3" spans="1:7" ht="15">
      <c r="A3" s="23" t="s">
        <v>0</v>
      </c>
      <c r="B3" s="23" t="s">
        <v>1</v>
      </c>
      <c r="C3" s="14" t="s">
        <v>2</v>
      </c>
      <c r="D3" s="1" t="s">
        <v>4</v>
      </c>
      <c r="E3" s="14" t="s">
        <v>6</v>
      </c>
      <c r="F3" s="1" t="s">
        <v>21</v>
      </c>
      <c r="G3" s="14" t="s">
        <v>8</v>
      </c>
    </row>
    <row r="4" spans="1:7" ht="15">
      <c r="A4" s="24"/>
      <c r="B4" s="24"/>
      <c r="C4" s="15" t="s">
        <v>3</v>
      </c>
      <c r="D4" s="2" t="s">
        <v>5</v>
      </c>
      <c r="E4" s="15" t="s">
        <v>3</v>
      </c>
      <c r="F4" s="2" t="s">
        <v>7</v>
      </c>
      <c r="G4" s="15" t="s">
        <v>3</v>
      </c>
    </row>
    <row r="5" spans="1:7" ht="15.75" thickBot="1">
      <c r="A5" s="25"/>
      <c r="B5" s="25"/>
      <c r="C5" s="16"/>
      <c r="D5" s="11"/>
      <c r="E5" s="16"/>
      <c r="F5" s="9"/>
      <c r="G5" s="16"/>
    </row>
    <row r="6" spans="1:7" ht="15.75" thickBot="1">
      <c r="A6" s="3" t="s">
        <v>9</v>
      </c>
      <c r="B6" s="4" t="s">
        <v>10</v>
      </c>
      <c r="C6" s="17" t="s">
        <v>11</v>
      </c>
      <c r="D6" s="4" t="s">
        <v>12</v>
      </c>
      <c r="E6" s="17" t="s">
        <v>13</v>
      </c>
      <c r="F6" s="4" t="s">
        <v>14</v>
      </c>
      <c r="G6" s="17" t="s">
        <v>15</v>
      </c>
    </row>
    <row r="7" spans="1:7" ht="15.75" thickBot="1">
      <c r="A7" s="3" t="s">
        <v>16</v>
      </c>
      <c r="B7" s="4" t="s">
        <v>16</v>
      </c>
      <c r="C7" s="17" t="s">
        <v>16</v>
      </c>
      <c r="D7" s="4" t="s">
        <v>16</v>
      </c>
      <c r="E7" s="19" t="s">
        <v>17</v>
      </c>
      <c r="F7" s="5" t="s">
        <v>16</v>
      </c>
      <c r="G7" s="19" t="s">
        <v>18</v>
      </c>
    </row>
    <row r="8" spans="1:7" ht="15.75" thickBot="1">
      <c r="A8" s="6" t="s">
        <v>19</v>
      </c>
      <c r="B8" s="7" t="s">
        <v>32</v>
      </c>
      <c r="C8" s="18"/>
      <c r="D8" s="12">
        <v>600</v>
      </c>
      <c r="E8" s="20">
        <f aca="true" t="shared" si="0" ref="E8:E21">C8*D8</f>
        <v>0</v>
      </c>
      <c r="F8" s="22"/>
      <c r="G8" s="20">
        <f aca="true" t="shared" si="1" ref="G8:G13">E8+(E8*F8)</f>
        <v>0</v>
      </c>
    </row>
    <row r="9" spans="1:7" ht="15.75" thickBot="1">
      <c r="A9" s="6" t="s">
        <v>27</v>
      </c>
      <c r="B9" s="7" t="s">
        <v>40</v>
      </c>
      <c r="C9" s="18"/>
      <c r="D9" s="12">
        <v>400</v>
      </c>
      <c r="E9" s="20">
        <f>C9*D9</f>
        <v>0</v>
      </c>
      <c r="F9" s="22"/>
      <c r="G9" s="20">
        <f t="shared" si="1"/>
        <v>0</v>
      </c>
    </row>
    <row r="10" spans="1:7" ht="15.75" thickBot="1">
      <c r="A10" s="6" t="s">
        <v>28</v>
      </c>
      <c r="B10" s="7" t="s">
        <v>41</v>
      </c>
      <c r="C10" s="18"/>
      <c r="D10" s="12">
        <v>100</v>
      </c>
      <c r="E10" s="20">
        <f>C10*D10</f>
        <v>0</v>
      </c>
      <c r="F10" s="22"/>
      <c r="G10" s="20">
        <f t="shared" si="1"/>
        <v>0</v>
      </c>
    </row>
    <row r="11" spans="1:7" ht="15.75" thickBot="1">
      <c r="A11" s="6" t="s">
        <v>20</v>
      </c>
      <c r="B11" s="7" t="s">
        <v>33</v>
      </c>
      <c r="C11" s="18"/>
      <c r="D11" s="12">
        <v>500</v>
      </c>
      <c r="E11" s="20">
        <f>C11*D11</f>
        <v>0</v>
      </c>
      <c r="F11" s="22"/>
      <c r="G11" s="20">
        <f t="shared" si="1"/>
        <v>0</v>
      </c>
    </row>
    <row r="12" spans="1:7" ht="15.75" thickBot="1">
      <c r="A12" s="6" t="s">
        <v>29</v>
      </c>
      <c r="B12" s="7" t="s">
        <v>42</v>
      </c>
      <c r="C12" s="18"/>
      <c r="D12" s="12">
        <v>500</v>
      </c>
      <c r="E12" s="20">
        <f>C12*D12</f>
        <v>0</v>
      </c>
      <c r="F12" s="22"/>
      <c r="G12" s="20">
        <f t="shared" si="1"/>
        <v>0</v>
      </c>
    </row>
    <row r="13" spans="1:7" ht="15.75" thickBot="1">
      <c r="A13" s="6" t="s">
        <v>30</v>
      </c>
      <c r="B13" s="7" t="s">
        <v>45</v>
      </c>
      <c r="C13" s="18"/>
      <c r="D13" s="12">
        <v>500</v>
      </c>
      <c r="E13" s="20">
        <f>C13*D13</f>
        <v>0</v>
      </c>
      <c r="F13" s="22"/>
      <c r="G13" s="20">
        <f t="shared" si="1"/>
        <v>0</v>
      </c>
    </row>
    <row r="14" spans="1:7" ht="15.75" thickBot="1">
      <c r="A14" s="6" t="s">
        <v>22</v>
      </c>
      <c r="B14" s="7" t="s">
        <v>46</v>
      </c>
      <c r="C14" s="18"/>
      <c r="D14" s="12">
        <v>600</v>
      </c>
      <c r="E14" s="20">
        <f t="shared" si="0"/>
        <v>0</v>
      </c>
      <c r="F14" s="22"/>
      <c r="G14" s="20">
        <f aca="true" t="shared" si="2" ref="G14:G21">E14+(E14*F14)</f>
        <v>0</v>
      </c>
    </row>
    <row r="15" spans="1:7" ht="15.75" thickBot="1">
      <c r="A15" s="6" t="s">
        <v>23</v>
      </c>
      <c r="B15" s="7" t="s">
        <v>47</v>
      </c>
      <c r="C15" s="18"/>
      <c r="D15" s="12">
        <v>250</v>
      </c>
      <c r="E15" s="20">
        <f t="shared" si="0"/>
        <v>0</v>
      </c>
      <c r="F15" s="22"/>
      <c r="G15" s="20">
        <f t="shared" si="2"/>
        <v>0</v>
      </c>
    </row>
    <row r="16" spans="1:7" ht="15.75" thickBot="1">
      <c r="A16" s="6" t="s">
        <v>24</v>
      </c>
      <c r="B16" s="7" t="s">
        <v>48</v>
      </c>
      <c r="C16" s="18"/>
      <c r="D16" s="12">
        <v>250</v>
      </c>
      <c r="E16" s="20">
        <f t="shared" si="0"/>
        <v>0</v>
      </c>
      <c r="F16" s="22"/>
      <c r="G16" s="20">
        <f t="shared" si="2"/>
        <v>0</v>
      </c>
    </row>
    <row r="17" spans="1:7" ht="15.75" thickBot="1">
      <c r="A17" s="6" t="s">
        <v>25</v>
      </c>
      <c r="B17" s="7" t="s">
        <v>34</v>
      </c>
      <c r="C17" s="18"/>
      <c r="D17" s="12">
        <v>1500</v>
      </c>
      <c r="E17" s="20">
        <f t="shared" si="0"/>
        <v>0</v>
      </c>
      <c r="F17" s="22"/>
      <c r="G17" s="20">
        <f t="shared" si="2"/>
        <v>0</v>
      </c>
    </row>
    <row r="18" spans="1:7" ht="15.75" customHeight="1" thickBot="1">
      <c r="A18" s="6" t="s">
        <v>26</v>
      </c>
      <c r="B18" s="7" t="s">
        <v>35</v>
      </c>
      <c r="C18" s="18"/>
      <c r="D18" s="12">
        <v>900</v>
      </c>
      <c r="E18" s="20">
        <f t="shared" si="0"/>
        <v>0</v>
      </c>
      <c r="F18" s="22"/>
      <c r="G18" s="20">
        <f t="shared" si="2"/>
        <v>0</v>
      </c>
    </row>
    <row r="19" spans="1:7" ht="15.75" thickBot="1">
      <c r="A19" s="6" t="s">
        <v>31</v>
      </c>
      <c r="B19" s="7" t="s">
        <v>36</v>
      </c>
      <c r="C19" s="18"/>
      <c r="D19" s="12">
        <v>1000</v>
      </c>
      <c r="E19" s="20">
        <f t="shared" si="0"/>
        <v>0</v>
      </c>
      <c r="F19" s="22"/>
      <c r="G19" s="20">
        <f t="shared" si="2"/>
        <v>0</v>
      </c>
    </row>
    <row r="20" spans="1:7" ht="15.75" thickBot="1">
      <c r="A20" s="6" t="s">
        <v>43</v>
      </c>
      <c r="B20" s="7" t="s">
        <v>37</v>
      </c>
      <c r="C20" s="18"/>
      <c r="D20" s="12">
        <v>1500</v>
      </c>
      <c r="E20" s="20">
        <f t="shared" si="0"/>
        <v>0</v>
      </c>
      <c r="F20" s="22"/>
      <c r="G20" s="20">
        <f t="shared" si="2"/>
        <v>0</v>
      </c>
    </row>
    <row r="21" spans="1:7" ht="15.75" thickBot="1">
      <c r="A21" s="6" t="s">
        <v>44</v>
      </c>
      <c r="B21" s="7" t="s">
        <v>38</v>
      </c>
      <c r="C21" s="18"/>
      <c r="D21" s="12">
        <v>600</v>
      </c>
      <c r="E21" s="20">
        <f t="shared" si="0"/>
        <v>0</v>
      </c>
      <c r="F21" s="22"/>
      <c r="G21" s="20">
        <f t="shared" si="2"/>
        <v>0</v>
      </c>
    </row>
    <row r="22" spans="1:7" ht="15.75" thickBot="1">
      <c r="A22" s="6" t="s">
        <v>44</v>
      </c>
      <c r="B22" s="7" t="s">
        <v>49</v>
      </c>
      <c r="C22" s="18"/>
      <c r="D22" s="12" t="s">
        <v>50</v>
      </c>
      <c r="E22" s="20">
        <v>0</v>
      </c>
      <c r="F22" s="22"/>
      <c r="G22" s="20">
        <v>0</v>
      </c>
    </row>
    <row r="23" spans="1:7" ht="15.75" thickBot="1">
      <c r="A23" s="26" t="s">
        <v>39</v>
      </c>
      <c r="B23" s="26"/>
      <c r="C23" s="26"/>
      <c r="D23" s="27"/>
      <c r="E23" s="21">
        <f>SUM(E8:E21)</f>
        <v>0</v>
      </c>
      <c r="F23" s="8"/>
      <c r="G23" s="21">
        <f>SUM(G8:G21)</f>
        <v>0</v>
      </c>
    </row>
    <row r="24" ht="15.75" thickTop="1"/>
  </sheetData>
  <sheetProtection/>
  <mergeCells count="3">
    <mergeCell ref="A3:A5"/>
    <mergeCell ref="B3:B5"/>
    <mergeCell ref="A23:D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2014-03-07T13:15:07Z</dcterms:modified>
  <cp:category/>
  <cp:version/>
  <cp:contentType/>
  <cp:contentStatus/>
</cp:coreProperties>
</file>